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<sst xmlns="http://schemas.openxmlformats.org/spreadsheetml/2006/main" count="18" uniqueCount="18">
  <si>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PRODUCTION SCHEDULE</t>
  </si>
  <si>
    <t>COSTS</t>
  </si>
  <si>
    <t>REVENUES</t>
  </si>
  <si>
    <t>PROFIT</t>
  </si>
  <si>
    <t>Number of workers</t>
  </si>
  <si>
    <t>Total Product</t>
  </si>
  <si>
    <t>Marginal Product</t>
  </si>
  <si>
    <t>Fixed Costs</t>
  </si>
  <si>
    <t xml:space="preserve">Variable Costs </t>
  </si>
  <si>
    <t>Total Costs</t>
  </si>
  <si>
    <t>Marginal Cost per Unit</t>
  </si>
  <si>
    <t>Total Revenue</t>
  </si>
  <si>
    <t>Marginal Revenue</t>
  </si>
  <si>
    <t>Total Profit</t>
  </si>
  <si>
    <t>Profit-maximizing number of inputs for the Panther Widget Company</t>
  </si>
  <si>
    <t>Marginal Revenue Product</t>
  </si>
  <si>
    <t>Assume the only variable cost is salary, at the rate of $35/worker.</t>
  </si>
  <si>
    <t>Assume that widgets are sold in a perfectly competitive market for $10 each.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</si>
</sst>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">
    <font>
      <sz val="10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textRotation="135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textRotation="135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textRotation="135"/>
    </xf>
    <xf numFmtId="6" fontId="0" fillId="3" borderId="1" xfId="0" applyNumberFormat="1" applyFill="1" applyBorder="1" applyAlignment="1">
      <alignment/>
    </xf>
    <xf numFmtId="0" fontId="0" fillId="4" borderId="1" xfId="0" applyFill="1" applyBorder="1" applyAlignment="1">
      <alignment horizontal="center" textRotation="135"/>
    </xf>
    <xf numFmtId="0" fontId="0" fillId="5" borderId="1" xfId="0" applyFill="1" applyBorder="1" applyAlignment="1">
      <alignment horizontal="center" textRotation="135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8" fontId="0" fillId="3" borderId="1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168" fontId="0" fillId="5" borderId="1" xfId="0" applyNumberFormat="1" applyFill="1" applyBorder="1" applyAlignment="1">
      <alignment/>
    </xf>
    <xf numFmtId="0" fontId="0" fillId="2" borderId="1" xfId="0" applyFill="1" applyBorder="1" applyAlignment="1">
      <alignment horizontal="right" textRotation="135"/>
    </xf>
    <xf numFmtId="0" fontId="0" fillId="2" borderId="1" xfId="0" applyFill="1" applyBorder="1" applyAlignment="1">
      <alignment horizontal="center" textRotation="105"/>
    </xf>
    <xf numFmtId="0" fontId="0" fillId="3" borderId="1" xfId="0" applyFill="1" applyBorder="1" applyAlignment="1">
      <alignment horizontal="center" textRotation="135"/>
    </xf>
    <xf numFmtId="0" fontId="0" fillId="4" borderId="1" xfId="0" applyFill="1" applyBorder="1" applyAlignment="1">
      <alignment horizontal="center" textRotation="13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5.7109375" style="0" customWidth="1"/>
    <col min="11" max="11" width="15.7109375" style="0" customWidth="1"/>
  </cols>
  <sheetData>
    <row r="1" s="3" customFormat="1" ht="28.5" customHeight="1">
      <c r="A1" s="2" t="s">
        <v>14</v>
      </c>
    </row>
    <row r="2" s="3" customFormat="1" ht="15.75" customHeight="1">
      <c r="A2" s="2"/>
    </row>
    <row r="3" spans="1:11" s="1" customFormat="1" ht="51" customHeight="1">
      <c r="A3" s="16" t="s">
        <v>0</v>
      </c>
      <c r="B3" s="16"/>
      <c r="C3" s="16"/>
      <c r="D3" s="17" t="s">
        <v>1</v>
      </c>
      <c r="E3" s="17"/>
      <c r="F3" s="17"/>
      <c r="G3" s="17"/>
      <c r="H3" s="18" t="s">
        <v>2</v>
      </c>
      <c r="I3" s="18"/>
      <c r="J3" s="18"/>
      <c r="K3" s="9" t="s">
        <v>3</v>
      </c>
    </row>
    <row r="4" spans="1:11" s="1" customFormat="1" ht="91.5">
      <c r="A4" s="15" t="s">
        <v>4</v>
      </c>
      <c r="B4" s="4" t="s">
        <v>5</v>
      </c>
      <c r="C4" s="4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8" t="s">
        <v>11</v>
      </c>
      <c r="I4" s="8" t="s">
        <v>12</v>
      </c>
      <c r="J4" s="8" t="s">
        <v>15</v>
      </c>
      <c r="K4" s="9" t="s">
        <v>13</v>
      </c>
    </row>
    <row r="5" spans="1:11" ht="12.75">
      <c r="A5" s="5">
        <v>0</v>
      </c>
      <c r="B5" s="5">
        <v>0</v>
      </c>
      <c r="C5" s="5"/>
      <c r="D5" s="7">
        <v>100</v>
      </c>
      <c r="E5" s="12">
        <f>A5*35</f>
        <v>0</v>
      </c>
      <c r="F5" s="12">
        <f>D5+E5</f>
        <v>100</v>
      </c>
      <c r="G5" s="12"/>
      <c r="H5" s="13">
        <f>I5*B5</f>
        <v>0</v>
      </c>
      <c r="I5" s="13">
        <v>10</v>
      </c>
      <c r="J5" s="13"/>
      <c r="K5" s="14">
        <f>H5-F5</f>
        <v>-100</v>
      </c>
    </row>
    <row r="6" spans="1:11" ht="12.75">
      <c r="A6" s="5">
        <v>1</v>
      </c>
      <c r="B6" s="5">
        <v>2</v>
      </c>
      <c r="C6" s="5">
        <f>B6-B5</f>
        <v>2</v>
      </c>
      <c r="D6" s="7">
        <v>100</v>
      </c>
      <c r="E6" s="12">
        <f aca="true" t="shared" si="0" ref="E6:E15">A6*35</f>
        <v>35</v>
      </c>
      <c r="F6" s="12">
        <f aca="true" t="shared" si="1" ref="F6:F15">D6+E6</f>
        <v>135</v>
      </c>
      <c r="G6" s="12">
        <f>(F6-F5)/C6</f>
        <v>17.5</v>
      </c>
      <c r="H6" s="13">
        <f aca="true" t="shared" si="2" ref="H6:H15">I6*B6</f>
        <v>20</v>
      </c>
      <c r="I6" s="13">
        <v>10</v>
      </c>
      <c r="J6" s="13">
        <f>I6*C6</f>
        <v>20</v>
      </c>
      <c r="K6" s="14">
        <f aca="true" t="shared" si="3" ref="K6:K15">H6-F6</f>
        <v>-115</v>
      </c>
    </row>
    <row r="7" spans="1:11" ht="12.75">
      <c r="A7" s="5">
        <v>2</v>
      </c>
      <c r="B7" s="5">
        <v>8</v>
      </c>
      <c r="C7" s="5">
        <f aca="true" t="shared" si="4" ref="C7:C15">B7-B6</f>
        <v>6</v>
      </c>
      <c r="D7" s="7">
        <v>100</v>
      </c>
      <c r="E7" s="12">
        <f t="shared" si="0"/>
        <v>70</v>
      </c>
      <c r="F7" s="12">
        <f t="shared" si="1"/>
        <v>170</v>
      </c>
      <c r="G7" s="12">
        <f aca="true" t="shared" si="5" ref="G7:G13">(F7-F6)/C7</f>
        <v>5.833333333333333</v>
      </c>
      <c r="H7" s="13">
        <f t="shared" si="2"/>
        <v>80</v>
      </c>
      <c r="I7" s="13">
        <v>10</v>
      </c>
      <c r="J7" s="13">
        <f aca="true" t="shared" si="6" ref="J7:J15">I7*C7</f>
        <v>60</v>
      </c>
      <c r="K7" s="14">
        <f t="shared" si="3"/>
        <v>-90</v>
      </c>
    </row>
    <row r="8" spans="1:11" ht="12.75">
      <c r="A8" s="5">
        <v>3</v>
      </c>
      <c r="B8" s="5">
        <v>20</v>
      </c>
      <c r="C8" s="5">
        <f t="shared" si="4"/>
        <v>12</v>
      </c>
      <c r="D8" s="7">
        <v>100</v>
      </c>
      <c r="E8" s="12">
        <f t="shared" si="0"/>
        <v>105</v>
      </c>
      <c r="F8" s="12">
        <f t="shared" si="1"/>
        <v>205</v>
      </c>
      <c r="G8" s="12">
        <f t="shared" si="5"/>
        <v>2.9166666666666665</v>
      </c>
      <c r="H8" s="13">
        <f t="shared" si="2"/>
        <v>200</v>
      </c>
      <c r="I8" s="13">
        <v>10</v>
      </c>
      <c r="J8" s="13">
        <f t="shared" si="6"/>
        <v>120</v>
      </c>
      <c r="K8" s="14">
        <f t="shared" si="3"/>
        <v>-5</v>
      </c>
    </row>
    <row r="9" spans="1:11" ht="12.75">
      <c r="A9" s="5">
        <v>4</v>
      </c>
      <c r="B9" s="5">
        <v>35</v>
      </c>
      <c r="C9" s="5">
        <f t="shared" si="4"/>
        <v>15</v>
      </c>
      <c r="D9" s="7">
        <v>100</v>
      </c>
      <c r="E9" s="12">
        <f t="shared" si="0"/>
        <v>140</v>
      </c>
      <c r="F9" s="12">
        <f t="shared" si="1"/>
        <v>240</v>
      </c>
      <c r="G9" s="12">
        <f t="shared" si="5"/>
        <v>2.3333333333333335</v>
      </c>
      <c r="H9" s="13">
        <f t="shared" si="2"/>
        <v>350</v>
      </c>
      <c r="I9" s="13">
        <v>10</v>
      </c>
      <c r="J9" s="13">
        <f t="shared" si="6"/>
        <v>150</v>
      </c>
      <c r="K9" s="14">
        <f t="shared" si="3"/>
        <v>110</v>
      </c>
    </row>
    <row r="10" spans="1:11" ht="12.75">
      <c r="A10" s="5">
        <v>5</v>
      </c>
      <c r="B10" s="5">
        <v>52</v>
      </c>
      <c r="C10" s="5">
        <f t="shared" si="4"/>
        <v>17</v>
      </c>
      <c r="D10" s="7">
        <v>100</v>
      </c>
      <c r="E10" s="12">
        <f t="shared" si="0"/>
        <v>175</v>
      </c>
      <c r="F10" s="12">
        <f t="shared" si="1"/>
        <v>275</v>
      </c>
      <c r="G10" s="12">
        <f t="shared" si="5"/>
        <v>2.0588235294117645</v>
      </c>
      <c r="H10" s="13">
        <f t="shared" si="2"/>
        <v>520</v>
      </c>
      <c r="I10" s="13">
        <v>10</v>
      </c>
      <c r="J10" s="13">
        <f t="shared" si="6"/>
        <v>170</v>
      </c>
      <c r="K10" s="14">
        <f t="shared" si="3"/>
        <v>245</v>
      </c>
    </row>
    <row r="11" spans="1:11" ht="12.75">
      <c r="A11" s="5">
        <v>6</v>
      </c>
      <c r="B11" s="5">
        <v>70</v>
      </c>
      <c r="C11" s="5">
        <f t="shared" si="4"/>
        <v>18</v>
      </c>
      <c r="D11" s="7">
        <v>100</v>
      </c>
      <c r="E11" s="12">
        <f t="shared" si="0"/>
        <v>210</v>
      </c>
      <c r="F11" s="12">
        <f t="shared" si="1"/>
        <v>310</v>
      </c>
      <c r="G11" s="12">
        <f t="shared" si="5"/>
        <v>1.9444444444444444</v>
      </c>
      <c r="H11" s="13">
        <f t="shared" si="2"/>
        <v>700</v>
      </c>
      <c r="I11" s="13">
        <v>10</v>
      </c>
      <c r="J11" s="13">
        <f t="shared" si="6"/>
        <v>180</v>
      </c>
      <c r="K11" s="14">
        <f t="shared" si="3"/>
        <v>390</v>
      </c>
    </row>
    <row r="12" spans="1:11" ht="12.75">
      <c r="A12" s="5">
        <v>7</v>
      </c>
      <c r="B12" s="5">
        <v>85</v>
      </c>
      <c r="C12" s="5">
        <f t="shared" si="4"/>
        <v>15</v>
      </c>
      <c r="D12" s="7">
        <v>100</v>
      </c>
      <c r="E12" s="12">
        <f t="shared" si="0"/>
        <v>245</v>
      </c>
      <c r="F12" s="12">
        <f t="shared" si="1"/>
        <v>345</v>
      </c>
      <c r="G12" s="12">
        <f t="shared" si="5"/>
        <v>2.3333333333333335</v>
      </c>
      <c r="H12" s="13">
        <f t="shared" si="2"/>
        <v>850</v>
      </c>
      <c r="I12" s="13">
        <v>10</v>
      </c>
      <c r="J12" s="13">
        <f t="shared" si="6"/>
        <v>150</v>
      </c>
      <c r="K12" s="14">
        <f t="shared" si="3"/>
        <v>505</v>
      </c>
    </row>
    <row r="13" spans="1:11" ht="12.75">
      <c r="A13" s="5">
        <v>8</v>
      </c>
      <c r="B13" s="5">
        <v>93</v>
      </c>
      <c r="C13" s="5">
        <f t="shared" si="4"/>
        <v>8</v>
      </c>
      <c r="D13" s="7">
        <v>100</v>
      </c>
      <c r="E13" s="12">
        <f t="shared" si="0"/>
        <v>280</v>
      </c>
      <c r="F13" s="12">
        <f t="shared" si="1"/>
        <v>380</v>
      </c>
      <c r="G13" s="12">
        <f t="shared" si="5"/>
        <v>4.375</v>
      </c>
      <c r="H13" s="13">
        <f t="shared" si="2"/>
        <v>930</v>
      </c>
      <c r="I13" s="13">
        <v>10</v>
      </c>
      <c r="J13" s="13">
        <f t="shared" si="6"/>
        <v>80</v>
      </c>
      <c r="K13" s="14">
        <f t="shared" si="3"/>
        <v>550</v>
      </c>
    </row>
    <row r="14" spans="1:11" ht="12.75">
      <c r="A14" s="5">
        <v>9</v>
      </c>
      <c r="B14" s="5">
        <v>90</v>
      </c>
      <c r="C14" s="5">
        <f t="shared" si="4"/>
        <v>-3</v>
      </c>
      <c r="D14" s="7">
        <v>100</v>
      </c>
      <c r="E14" s="12">
        <f t="shared" si="0"/>
        <v>315</v>
      </c>
      <c r="F14" s="12">
        <f t="shared" si="1"/>
        <v>415</v>
      </c>
      <c r="G14" s="12"/>
      <c r="H14" s="13">
        <f t="shared" si="2"/>
        <v>900</v>
      </c>
      <c r="I14" s="13">
        <v>10</v>
      </c>
      <c r="J14" s="13">
        <f t="shared" si="6"/>
        <v>-30</v>
      </c>
      <c r="K14" s="14">
        <f t="shared" si="3"/>
        <v>485</v>
      </c>
    </row>
    <row r="15" spans="1:11" ht="12.75">
      <c r="A15" s="5">
        <v>10</v>
      </c>
      <c r="B15" s="5">
        <v>80</v>
      </c>
      <c r="C15" s="5">
        <f t="shared" si="4"/>
        <v>-10</v>
      </c>
      <c r="D15" s="7">
        <v>100</v>
      </c>
      <c r="E15" s="12">
        <f t="shared" si="0"/>
        <v>350</v>
      </c>
      <c r="F15" s="12">
        <f t="shared" si="1"/>
        <v>450</v>
      </c>
      <c r="G15" s="12"/>
      <c r="H15" s="13">
        <f t="shared" si="2"/>
        <v>800</v>
      </c>
      <c r="I15" s="13">
        <v>10</v>
      </c>
      <c r="J15" s="13">
        <f t="shared" si="6"/>
        <v>-100</v>
      </c>
      <c r="K15" s="14">
        <f t="shared" si="3"/>
        <v>350</v>
      </c>
    </row>
    <row r="17" ht="12.75">
      <c r="A17" s="10" t="s">
        <v>16</v>
      </c>
    </row>
    <row r="19" ht="12.75">
      <c r="A19" s="11" t="s">
        <v>17</v>
      </c>
    </row>
  </sheetData>
  <mergeCells count="3">
    <mergeCell ref="A3:C3"/>
    <mergeCell ref="D3:G3"/>
    <mergeCell ref="H3:J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Klein Oak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Nelson</dc:creator>
  <cp:keywords/>
  <dc:description/>
  <cp:lastModifiedBy>Gary Nelson</cp:lastModifiedBy>
  <dcterms:created xsi:type="dcterms:W3CDTF">2002-09-21T11:25:15Z</dcterms:created>
  <dcterms:modified xsi:type="dcterms:W3CDTF">2002-09-21T12:28:50Z</dcterms:modified>
  <cp:category/>
  <cp:version/>
  <cp:contentType/>
  <cp:contentStatus/>
</cp:coreProperties>
</file>